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BA601890-9E41-49DC-AAED-E7ABCBDC6A7E}" xr6:coauthVersionLast="37" xr6:coauthVersionMax="47" xr10:uidLastSave="{00000000-0000-0000-0000-000000000000}"/>
  <bookViews>
    <workbookView xWindow="0" yWindow="0" windowWidth="8130" windowHeight="2700" tabRatio="604" xr2:uid="{00000000-000D-0000-FFFF-FFFF00000000}"/>
  </bookViews>
  <sheets>
    <sheet name="Участники ШЭ" sheetId="28" r:id="rId1"/>
    <sheet name="СВОД" sheetId="24" r:id="rId2"/>
  </sheets>
  <calcPr calcId="179021"/>
</workbook>
</file>

<file path=xl/calcChain.xml><?xml version="1.0" encoding="utf-8"?>
<calcChain xmlns="http://schemas.openxmlformats.org/spreadsheetml/2006/main">
  <c r="H4" i="24" l="1"/>
  <c r="E17" i="28" l="1"/>
  <c r="D17" i="28"/>
  <c r="C17" i="28"/>
  <c r="I17" i="28"/>
  <c r="H17" i="28"/>
  <c r="G17" i="28"/>
  <c r="M17" i="28"/>
  <c r="L17" i="28"/>
  <c r="K17" i="28"/>
  <c r="Q17" i="28"/>
  <c r="P17" i="28"/>
  <c r="O17" i="28"/>
  <c r="U17" i="28"/>
  <c r="T17" i="28"/>
  <c r="S17" i="28"/>
  <c r="Y17" i="28"/>
  <c r="X17" i="28"/>
  <c r="W17" i="28"/>
  <c r="AC17" i="28"/>
  <c r="AB17" i="28"/>
  <c r="AA17" i="28"/>
  <c r="AF17" i="28"/>
  <c r="AG17" i="28"/>
  <c r="AE17" i="28"/>
  <c r="U4" i="24" l="1"/>
  <c r="V4" i="24" s="1"/>
</calcChain>
</file>

<file path=xl/sharedStrings.xml><?xml version="1.0" encoding="utf-8"?>
<sst xmlns="http://schemas.openxmlformats.org/spreadsheetml/2006/main" count="89" uniqueCount="57">
  <si>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</si>
  <si>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</si>
  <si>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</si>
  <si>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</si>
  <si>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</si>
  <si>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</si>
  <si>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</si>
  <si>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</si>
  <si>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</si>
  <si>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</si>
  <si>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</si>
  <si>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</si>
  <si>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</si>
  <si>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Литература</t>
  </si>
  <si>
    <t>История</t>
  </si>
  <si>
    <t>Обществознание</t>
  </si>
  <si>
    <t>Физическая культура</t>
  </si>
  <si>
    <t>Английский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</si>
  <si>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</si>
  <si>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</si>
  <si>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</si>
  <si>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</si>
  <si>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</si>
  <si>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</si>
  <si>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</si>
  <si>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</si>
  <si>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</si>
  <si>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</si>
  <si>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</si>
  <si>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</si>
  <si>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</si>
  <si>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</si>
  <si>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</si>
  <si>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</si>
  <si>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</si>
  <si>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</si>
  <si>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</si>
  <si>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</si>
  <si>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</si>
  <si>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</si>
  <si>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</si>
  <si>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</si>
  <si>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</si>
  <si>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</si>
  <si>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</si>
  <si>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</si>
  <si>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</si>
  <si>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</si>
  <si>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</si>
  <si>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</si>
  <si>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</si>
  <si>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</si>
  <si>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</si>
  <si>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"Гимназия № 75 имени Д.М.Карбышева" Ленинского района города Саратова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</si>
  <si>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МОУ "Гимназия № 75 имени Д.М.Карбышева" Ленинского района города Саратова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</si>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</sst>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workbookViewId="0">
      <selection activeCell="AB24" sqref="AB24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7" t="s">
        <v>23</v>
      </c>
      <c r="B2" s="13" t="s">
        <v>0</v>
      </c>
      <c r="C2" s="14"/>
      <c r="D2" s="14"/>
      <c r="E2" s="15"/>
      <c r="F2" s="13" t="s">
        <v>1</v>
      </c>
      <c r="G2" s="14"/>
      <c r="H2" s="14"/>
      <c r="I2" s="15"/>
      <c r="J2" s="13" t="s">
        <v>2</v>
      </c>
      <c r="K2" s="14"/>
      <c r="L2" s="14"/>
      <c r="M2" s="15"/>
      <c r="N2" s="13" t="s">
        <v>3</v>
      </c>
      <c r="O2" s="14"/>
      <c r="P2" s="14"/>
      <c r="Q2" s="15"/>
      <c r="R2" s="13" t="s">
        <v>4</v>
      </c>
      <c r="S2" s="14"/>
      <c r="T2" s="14"/>
      <c r="U2" s="15"/>
      <c r="V2" s="13" t="s">
        <v>5</v>
      </c>
      <c r="W2" s="14"/>
      <c r="X2" s="14"/>
      <c r="Y2" s="15"/>
      <c r="Z2" s="13" t="s">
        <v>6</v>
      </c>
      <c r="AA2" s="14"/>
      <c r="AB2" s="14"/>
      <c r="AC2" s="15"/>
      <c r="AD2" s="13" t="s">
        <v>7</v>
      </c>
      <c r="AE2" s="14"/>
      <c r="AF2" s="14"/>
      <c r="AG2" s="15"/>
    </row>
    <row r="3" spans="1:33" ht="75" customHeight="1" x14ac:dyDescent="0.25">
      <c r="A3" s="18"/>
      <c r="B3" s="8" t="s">
        <v>20</v>
      </c>
      <c r="C3" s="2" t="s">
        <v>21</v>
      </c>
      <c r="D3" s="2" t="s">
        <v>18</v>
      </c>
      <c r="E3" s="2" t="s">
        <v>19</v>
      </c>
      <c r="F3" s="8" t="s">
        <v>20</v>
      </c>
      <c r="G3" s="2" t="s">
        <v>21</v>
      </c>
      <c r="H3" s="2" t="s">
        <v>18</v>
      </c>
      <c r="I3" s="2" t="s">
        <v>19</v>
      </c>
      <c r="J3" s="8" t="s">
        <v>20</v>
      </c>
      <c r="K3" s="2" t="s">
        <v>21</v>
      </c>
      <c r="L3" s="2" t="s">
        <v>18</v>
      </c>
      <c r="M3" s="2" t="s">
        <v>19</v>
      </c>
      <c r="N3" s="8" t="s">
        <v>20</v>
      </c>
      <c r="O3" s="2" t="s">
        <v>21</v>
      </c>
      <c r="P3" s="2" t="s">
        <v>18</v>
      </c>
      <c r="Q3" s="2" t="s">
        <v>19</v>
      </c>
      <c r="R3" s="8" t="s">
        <v>20</v>
      </c>
      <c r="S3" s="2" t="s">
        <v>21</v>
      </c>
      <c r="T3" s="2" t="s">
        <v>18</v>
      </c>
      <c r="U3" s="2" t="s">
        <v>19</v>
      </c>
      <c r="V3" s="8" t="s">
        <v>20</v>
      </c>
      <c r="W3" s="2" t="s">
        <v>21</v>
      </c>
      <c r="X3" s="2" t="s">
        <v>18</v>
      </c>
      <c r="Y3" s="2" t="s">
        <v>19</v>
      </c>
      <c r="Z3" s="8" t="s">
        <v>20</v>
      </c>
      <c r="AA3" s="2" t="s">
        <v>21</v>
      </c>
      <c r="AB3" s="2" t="s">
        <v>18</v>
      </c>
      <c r="AC3" s="2" t="s">
        <v>19</v>
      </c>
      <c r="AD3" s="8" t="s">
        <v>20</v>
      </c>
      <c r="AE3" s="2" t="s">
        <v>21</v>
      </c>
      <c r="AF3" s="2" t="s">
        <v>18</v>
      </c>
      <c r="AG3" s="2" t="s">
        <v>19</v>
      </c>
    </row>
    <row r="4" spans="1:33" ht="15" customHeight="1" x14ac:dyDescent="0.25">
      <c r="A4" s="4" t="s">
        <v>8</v>
      </c>
      <c r="B4" s="9">
        <v>136</v>
      </c>
      <c r="C4" s="9">
        <v>9</v>
      </c>
      <c r="D4" s="9">
        <v>0</v>
      </c>
      <c r="E4" s="9">
        <v>5</v>
      </c>
      <c r="F4" s="9">
        <v>134</v>
      </c>
      <c r="G4" s="9">
        <v>35</v>
      </c>
      <c r="H4" s="9">
        <v>0</v>
      </c>
      <c r="I4" s="9">
        <v>2</v>
      </c>
      <c r="J4" s="9">
        <v>124</v>
      </c>
      <c r="K4" s="9">
        <v>9</v>
      </c>
      <c r="L4" s="9">
        <v>0</v>
      </c>
      <c r="M4" s="9">
        <v>2</v>
      </c>
      <c r="N4" s="9">
        <v>127</v>
      </c>
      <c r="O4" s="9">
        <v>9</v>
      </c>
      <c r="P4" s="9">
        <v>0</v>
      </c>
      <c r="Q4" s="9">
        <v>1</v>
      </c>
      <c r="R4" s="9">
        <v>103</v>
      </c>
      <c r="S4" s="9">
        <v>17</v>
      </c>
      <c r="T4" s="9">
        <v>0</v>
      </c>
      <c r="U4" s="9">
        <v>9</v>
      </c>
      <c r="V4" s="9">
        <v>102</v>
      </c>
      <c r="W4" s="9">
        <v>9</v>
      </c>
      <c r="X4" s="9">
        <v>0</v>
      </c>
      <c r="Y4" s="9">
        <v>3</v>
      </c>
      <c r="Z4" s="9">
        <v>33</v>
      </c>
      <c r="AA4" s="9">
        <v>6</v>
      </c>
      <c r="AB4" s="9">
        <v>0</v>
      </c>
      <c r="AC4" s="9">
        <v>1</v>
      </c>
      <c r="AD4" s="9">
        <v>29</v>
      </c>
      <c r="AE4" s="9">
        <v>0</v>
      </c>
      <c r="AF4" s="9">
        <v>0</v>
      </c>
      <c r="AG4" s="9">
        <v>0</v>
      </c>
    </row>
    <row r="5" spans="1:33" ht="15" customHeight="1" x14ac:dyDescent="0.25">
      <c r="A5" s="3" t="s">
        <v>9</v>
      </c>
      <c r="B5" s="9">
        <v>136</v>
      </c>
      <c r="C5" s="9">
        <v>9</v>
      </c>
      <c r="D5" s="9">
        <v>0</v>
      </c>
      <c r="E5" s="9">
        <v>3</v>
      </c>
      <c r="F5" s="9">
        <v>134</v>
      </c>
      <c r="G5" s="9">
        <v>22</v>
      </c>
      <c r="H5" s="9">
        <v>0</v>
      </c>
      <c r="I5" s="9">
        <v>3</v>
      </c>
      <c r="J5" s="9">
        <v>124</v>
      </c>
      <c r="K5" s="9">
        <v>11</v>
      </c>
      <c r="L5" s="9">
        <v>0</v>
      </c>
      <c r="M5" s="9">
        <v>7</v>
      </c>
      <c r="N5" s="9">
        <v>127</v>
      </c>
      <c r="O5" s="9">
        <v>26</v>
      </c>
      <c r="P5" s="9">
        <v>1</v>
      </c>
      <c r="Q5" s="9">
        <v>6</v>
      </c>
      <c r="R5" s="9">
        <v>103</v>
      </c>
      <c r="S5" s="9">
        <v>13</v>
      </c>
      <c r="T5" s="9">
        <v>0</v>
      </c>
      <c r="U5" s="9">
        <v>8</v>
      </c>
      <c r="V5" s="9">
        <v>102</v>
      </c>
      <c r="W5" s="9">
        <v>8</v>
      </c>
      <c r="X5" s="9">
        <v>0</v>
      </c>
      <c r="Y5" s="9">
        <v>4</v>
      </c>
      <c r="Z5" s="9">
        <v>33</v>
      </c>
      <c r="AA5" s="9">
        <v>11</v>
      </c>
      <c r="AB5" s="9">
        <v>1</v>
      </c>
      <c r="AC5" s="9">
        <v>3</v>
      </c>
      <c r="AD5" s="9">
        <v>29</v>
      </c>
      <c r="AE5" s="9">
        <v>0</v>
      </c>
      <c r="AF5" s="9">
        <v>0</v>
      </c>
      <c r="AG5" s="9">
        <v>0</v>
      </c>
    </row>
    <row r="6" spans="1:33" ht="15" customHeight="1" x14ac:dyDescent="0.25">
      <c r="A6" s="3" t="s">
        <v>17</v>
      </c>
      <c r="B6" s="9"/>
      <c r="C6" s="9"/>
      <c r="D6" s="9"/>
      <c r="E6" s="9"/>
      <c r="F6" s="9">
        <v>134</v>
      </c>
      <c r="G6" s="9">
        <v>5</v>
      </c>
      <c r="H6" s="9">
        <v>0</v>
      </c>
      <c r="I6" s="9">
        <v>1</v>
      </c>
      <c r="J6" s="9">
        <v>124</v>
      </c>
      <c r="K6" s="9">
        <v>4</v>
      </c>
      <c r="L6" s="9">
        <v>0</v>
      </c>
      <c r="M6" s="9">
        <v>2</v>
      </c>
      <c r="N6" s="9">
        <v>127</v>
      </c>
      <c r="O6" s="9">
        <v>1</v>
      </c>
      <c r="P6" s="9">
        <v>0</v>
      </c>
      <c r="Q6" s="9">
        <v>0</v>
      </c>
      <c r="R6" s="9">
        <v>103</v>
      </c>
      <c r="S6" s="9">
        <v>9</v>
      </c>
      <c r="T6" s="9">
        <v>0</v>
      </c>
      <c r="U6" s="9">
        <v>5</v>
      </c>
      <c r="V6" s="9">
        <v>102</v>
      </c>
      <c r="W6" s="9">
        <v>1</v>
      </c>
      <c r="X6" s="9">
        <v>0</v>
      </c>
      <c r="Y6" s="9">
        <v>0</v>
      </c>
      <c r="Z6" s="9">
        <v>33</v>
      </c>
      <c r="AA6" s="9">
        <v>6</v>
      </c>
      <c r="AB6" s="9">
        <v>0</v>
      </c>
      <c r="AC6" s="9">
        <v>0</v>
      </c>
      <c r="AD6" s="9">
        <v>29</v>
      </c>
      <c r="AE6" s="9">
        <v>5</v>
      </c>
      <c r="AF6" s="9">
        <v>0</v>
      </c>
      <c r="AG6" s="9">
        <v>1</v>
      </c>
    </row>
    <row r="7" spans="1:33" ht="15" customHeight="1" x14ac:dyDescent="0.25">
      <c r="A7" s="3" t="s">
        <v>47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v>127</v>
      </c>
      <c r="O7" s="9">
        <v>11</v>
      </c>
      <c r="P7" s="9">
        <v>2</v>
      </c>
      <c r="Q7" s="9">
        <v>3</v>
      </c>
      <c r="R7" s="9">
        <v>103</v>
      </c>
      <c r="S7" s="9">
        <v>13</v>
      </c>
      <c r="T7" s="9">
        <v>0</v>
      </c>
      <c r="U7" s="9">
        <v>1</v>
      </c>
      <c r="V7" s="9">
        <v>102</v>
      </c>
      <c r="W7" s="9">
        <v>2</v>
      </c>
      <c r="X7" s="9">
        <v>0</v>
      </c>
      <c r="Y7" s="9">
        <v>0</v>
      </c>
      <c r="Z7" s="9">
        <v>33</v>
      </c>
      <c r="AA7" s="9">
        <v>3</v>
      </c>
      <c r="AB7" s="9">
        <v>0</v>
      </c>
      <c r="AC7" s="9">
        <v>0</v>
      </c>
      <c r="AD7" s="9">
        <v>29</v>
      </c>
      <c r="AE7" s="9">
        <v>3</v>
      </c>
      <c r="AF7" s="9">
        <v>0</v>
      </c>
      <c r="AG7" s="9">
        <v>0</v>
      </c>
    </row>
    <row r="8" spans="1:33" ht="15" customHeight="1" x14ac:dyDescent="0.25">
      <c r="A8" s="3" t="s">
        <v>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102</v>
      </c>
      <c r="W8" s="9">
        <v>18</v>
      </c>
      <c r="X8" s="9">
        <v>6</v>
      </c>
      <c r="Y8" s="9">
        <v>6</v>
      </c>
      <c r="Z8" s="9">
        <v>33</v>
      </c>
      <c r="AA8" s="9">
        <v>8</v>
      </c>
      <c r="AB8" s="9">
        <v>1</v>
      </c>
      <c r="AC8" s="9">
        <v>2</v>
      </c>
      <c r="AD8" s="9">
        <v>29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11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>
        <v>33</v>
      </c>
      <c r="AA9" s="9">
        <v>9</v>
      </c>
      <c r="AB9" s="9">
        <v>0</v>
      </c>
      <c r="AC9" s="9">
        <v>1</v>
      </c>
      <c r="AD9" s="9">
        <v>29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12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127</v>
      </c>
      <c r="O10" s="9">
        <v>5</v>
      </c>
      <c r="P10" s="9">
        <v>0</v>
      </c>
      <c r="Q10" s="9">
        <v>3</v>
      </c>
      <c r="R10" s="9">
        <v>103</v>
      </c>
      <c r="S10" s="9">
        <v>4</v>
      </c>
      <c r="T10" s="9">
        <v>1</v>
      </c>
      <c r="U10" s="9">
        <v>3</v>
      </c>
      <c r="V10" s="9">
        <v>102</v>
      </c>
      <c r="W10" s="9">
        <v>0</v>
      </c>
      <c r="X10" s="9">
        <v>0</v>
      </c>
      <c r="Y10" s="9">
        <v>0</v>
      </c>
      <c r="Z10" s="9">
        <v>33</v>
      </c>
      <c r="AA10" s="9">
        <v>5</v>
      </c>
      <c r="AB10" s="9">
        <v>2</v>
      </c>
      <c r="AC10" s="9">
        <v>2</v>
      </c>
      <c r="AD10" s="9">
        <v>29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13</v>
      </c>
      <c r="B11" s="9"/>
      <c r="C11" s="9"/>
      <c r="D11" s="9"/>
      <c r="E11" s="9"/>
      <c r="F11" s="9">
        <v>134</v>
      </c>
      <c r="G11" s="9">
        <v>4</v>
      </c>
      <c r="H11" s="9">
        <v>0</v>
      </c>
      <c r="I11" s="9">
        <v>2</v>
      </c>
      <c r="J11" s="9">
        <v>124</v>
      </c>
      <c r="K11" s="9">
        <v>8</v>
      </c>
      <c r="L11" s="9">
        <v>2</v>
      </c>
      <c r="M11" s="9">
        <v>6</v>
      </c>
      <c r="N11" s="9">
        <v>127</v>
      </c>
      <c r="O11" s="9">
        <v>16</v>
      </c>
      <c r="P11" s="9">
        <v>2</v>
      </c>
      <c r="Q11" s="9">
        <v>4</v>
      </c>
      <c r="R11" s="9">
        <v>103</v>
      </c>
      <c r="S11" s="9">
        <v>12</v>
      </c>
      <c r="T11" s="9">
        <v>6</v>
      </c>
      <c r="U11" s="9">
        <v>5</v>
      </c>
      <c r="V11" s="9">
        <v>102</v>
      </c>
      <c r="W11" s="9">
        <v>9</v>
      </c>
      <c r="X11" s="9">
        <v>2</v>
      </c>
      <c r="Y11" s="9">
        <v>6</v>
      </c>
      <c r="Z11" s="9">
        <v>33</v>
      </c>
      <c r="AA11" s="9">
        <v>7</v>
      </c>
      <c r="AB11" s="9">
        <v>2</v>
      </c>
      <c r="AC11" s="9">
        <v>4</v>
      </c>
      <c r="AD11" s="9">
        <v>29</v>
      </c>
      <c r="AE11" s="9">
        <v>1</v>
      </c>
      <c r="AF11" s="9">
        <v>0</v>
      </c>
      <c r="AG11" s="9">
        <v>1</v>
      </c>
    </row>
    <row r="12" spans="1:33" ht="15" customHeight="1" x14ac:dyDescent="0.25">
      <c r="A12" s="3" t="s">
        <v>14</v>
      </c>
      <c r="B12" s="9"/>
      <c r="C12" s="9"/>
      <c r="D12" s="9"/>
      <c r="E12" s="9"/>
      <c r="F12" s="9">
        <v>134</v>
      </c>
      <c r="G12" s="9">
        <v>2</v>
      </c>
      <c r="H12" s="9">
        <v>0</v>
      </c>
      <c r="I12" s="9">
        <v>2</v>
      </c>
      <c r="J12" s="9">
        <v>124</v>
      </c>
      <c r="K12" s="9">
        <v>5</v>
      </c>
      <c r="L12" s="9">
        <v>0</v>
      </c>
      <c r="M12" s="9">
        <v>1</v>
      </c>
      <c r="N12" s="9">
        <v>127</v>
      </c>
      <c r="O12" s="9">
        <v>3</v>
      </c>
      <c r="P12" s="9">
        <v>0</v>
      </c>
      <c r="Q12" s="9">
        <v>0</v>
      </c>
      <c r="R12" s="9">
        <v>103</v>
      </c>
      <c r="S12" s="9">
        <v>0</v>
      </c>
      <c r="T12" s="9">
        <v>0</v>
      </c>
      <c r="U12" s="9">
        <v>0</v>
      </c>
      <c r="V12" s="9">
        <v>102</v>
      </c>
      <c r="W12" s="9">
        <v>2</v>
      </c>
      <c r="X12" s="9">
        <v>2</v>
      </c>
      <c r="Y12" s="9">
        <v>0</v>
      </c>
      <c r="Z12" s="9">
        <v>33</v>
      </c>
      <c r="AA12" s="9">
        <v>2</v>
      </c>
      <c r="AB12" s="9">
        <v>0</v>
      </c>
      <c r="AC12" s="9">
        <v>2</v>
      </c>
      <c r="AD12" s="9">
        <v>29</v>
      </c>
      <c r="AE12" s="9">
        <v>1</v>
      </c>
      <c r="AF12" s="9">
        <v>0</v>
      </c>
      <c r="AG12" s="9">
        <v>0</v>
      </c>
    </row>
    <row r="13" spans="1:33" ht="15" customHeight="1" x14ac:dyDescent="0.25">
      <c r="A13" s="3" t="s">
        <v>15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127</v>
      </c>
      <c r="O13" s="9">
        <v>6</v>
      </c>
      <c r="P13" s="9">
        <v>1</v>
      </c>
      <c r="Q13" s="9">
        <v>3</v>
      </c>
      <c r="R13" s="9">
        <v>103</v>
      </c>
      <c r="S13" s="9">
        <v>1</v>
      </c>
      <c r="T13" s="9">
        <v>0</v>
      </c>
      <c r="U13" s="9">
        <v>0</v>
      </c>
      <c r="V13" s="9">
        <v>102</v>
      </c>
      <c r="W13" s="9">
        <v>4</v>
      </c>
      <c r="X13" s="9">
        <v>0</v>
      </c>
      <c r="Y13" s="9">
        <v>1</v>
      </c>
      <c r="Z13" s="9">
        <v>33</v>
      </c>
      <c r="AA13" s="9">
        <v>4</v>
      </c>
      <c r="AB13" s="9">
        <v>1</v>
      </c>
      <c r="AC13" s="9">
        <v>1</v>
      </c>
      <c r="AD13" s="9">
        <v>29</v>
      </c>
      <c r="AE13" s="9">
        <v>2</v>
      </c>
      <c r="AF13" s="9">
        <v>0</v>
      </c>
      <c r="AG13" s="9">
        <v>2</v>
      </c>
    </row>
    <row r="14" spans="1:33" ht="15" customHeight="1" x14ac:dyDescent="0.25">
      <c r="A14" s="3" t="s">
        <v>16</v>
      </c>
      <c r="B14" s="9"/>
      <c r="C14" s="9"/>
      <c r="D14" s="9"/>
      <c r="E14" s="9"/>
      <c r="F14" s="9">
        <v>134</v>
      </c>
      <c r="G14" s="9">
        <v>3</v>
      </c>
      <c r="H14" s="9">
        <v>0</v>
      </c>
      <c r="I14" s="9">
        <v>1</v>
      </c>
      <c r="J14" s="9">
        <v>124</v>
      </c>
      <c r="K14" s="9">
        <v>3</v>
      </c>
      <c r="L14" s="9">
        <v>0</v>
      </c>
      <c r="M14" s="9">
        <v>1</v>
      </c>
      <c r="N14" s="9">
        <v>127</v>
      </c>
      <c r="O14" s="9">
        <v>1</v>
      </c>
      <c r="P14" s="9">
        <v>0</v>
      </c>
      <c r="Q14" s="9">
        <v>1</v>
      </c>
      <c r="R14" s="9">
        <v>103</v>
      </c>
      <c r="S14" s="9">
        <v>7</v>
      </c>
      <c r="T14" s="9">
        <v>2</v>
      </c>
      <c r="U14" s="9">
        <v>5</v>
      </c>
      <c r="V14" s="9">
        <v>102</v>
      </c>
      <c r="W14" s="9">
        <v>4</v>
      </c>
      <c r="X14" s="9">
        <v>0</v>
      </c>
      <c r="Y14" s="9">
        <v>1</v>
      </c>
      <c r="Z14" s="9">
        <v>33</v>
      </c>
      <c r="AA14" s="9">
        <v>0</v>
      </c>
      <c r="AB14" s="9">
        <v>0</v>
      </c>
      <c r="AC14" s="9">
        <v>0</v>
      </c>
      <c r="AD14" s="9">
        <v>29</v>
      </c>
      <c r="AE14" s="9">
        <v>0</v>
      </c>
      <c r="AF14" s="9">
        <v>0</v>
      </c>
      <c r="AG14" s="9">
        <v>0</v>
      </c>
    </row>
    <row r="15" spans="1:33" ht="15" customHeight="1" x14ac:dyDescent="0.25">
      <c r="A15" s="3" t="s">
        <v>50</v>
      </c>
      <c r="B15" s="9"/>
      <c r="C15" s="9"/>
      <c r="D15" s="9"/>
      <c r="E15" s="9"/>
      <c r="F15" s="9">
        <v>134</v>
      </c>
      <c r="G15" s="9">
        <v>5</v>
      </c>
      <c r="H15" s="9">
        <v>0</v>
      </c>
      <c r="I15" s="9">
        <v>3</v>
      </c>
      <c r="J15" s="9">
        <v>124</v>
      </c>
      <c r="K15" s="9">
        <v>2</v>
      </c>
      <c r="L15" s="9">
        <v>0</v>
      </c>
      <c r="M15" s="9">
        <v>1</v>
      </c>
      <c r="N15" s="9">
        <v>127</v>
      </c>
      <c r="O15" s="9">
        <v>5</v>
      </c>
      <c r="P15" s="9">
        <v>0</v>
      </c>
      <c r="Q15" s="9">
        <v>3</v>
      </c>
      <c r="R15" s="9">
        <v>103</v>
      </c>
      <c r="S15" s="9">
        <v>0</v>
      </c>
      <c r="T15" s="9">
        <v>0</v>
      </c>
      <c r="U15" s="9">
        <v>0</v>
      </c>
      <c r="V15" s="9">
        <v>102</v>
      </c>
      <c r="W15" s="9">
        <v>0</v>
      </c>
      <c r="X15" s="9">
        <v>0</v>
      </c>
      <c r="Y15" s="9">
        <v>0</v>
      </c>
      <c r="Z15" s="9">
        <v>33</v>
      </c>
      <c r="AA15" s="9">
        <v>0</v>
      </c>
      <c r="AB15" s="9">
        <v>0</v>
      </c>
      <c r="AC15" s="9">
        <v>0</v>
      </c>
      <c r="AD15" s="9">
        <v>29</v>
      </c>
      <c r="AE15" s="9">
        <v>0</v>
      </c>
      <c r="AF15" s="9">
        <v>0</v>
      </c>
      <c r="AG15" s="9">
        <v>0</v>
      </c>
    </row>
    <row r="16" spans="1:33" ht="15" customHeight="1" x14ac:dyDescent="0.25">
      <c r="A16" s="3" t="s">
        <v>49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102</v>
      </c>
      <c r="W16" s="9">
        <v>9</v>
      </c>
      <c r="X16" s="9">
        <v>0</v>
      </c>
      <c r="Y16" s="9">
        <v>7</v>
      </c>
      <c r="Z16" s="9">
        <v>33</v>
      </c>
      <c r="AA16" s="9">
        <v>1</v>
      </c>
      <c r="AB16" s="9">
        <v>1</v>
      </c>
      <c r="AC16" s="9">
        <v>0</v>
      </c>
      <c r="AD16" s="9">
        <v>29</v>
      </c>
      <c r="AE16" s="9">
        <v>4</v>
      </c>
      <c r="AF16" s="9">
        <v>0</v>
      </c>
      <c r="AG16" s="9">
        <v>3</v>
      </c>
    </row>
    <row r="17" spans="1:33" ht="15" customHeight="1" x14ac:dyDescent="0.25">
      <c r="A17" s="3" t="s">
        <v>22</v>
      </c>
      <c r="B17" s="9"/>
      <c r="C17" s="9">
        <f t="shared" ref="C17:E17" si="0">SUM(C4:C16)</f>
        <v>18</v>
      </c>
      <c r="D17" s="9">
        <f t="shared" si="0"/>
        <v>0</v>
      </c>
      <c r="E17" s="9">
        <f t="shared" si="0"/>
        <v>8</v>
      </c>
      <c r="F17" s="9"/>
      <c r="G17" s="9">
        <f>SUM(G4:G16)</f>
        <v>76</v>
      </c>
      <c r="H17" s="9">
        <f t="shared" ref="H17:I17" si="1">SUM(H4:H16)</f>
        <v>0</v>
      </c>
      <c r="I17" s="9">
        <f t="shared" si="1"/>
        <v>14</v>
      </c>
      <c r="J17" s="9"/>
      <c r="K17" s="9">
        <f t="shared" ref="K17:M17" si="2">SUM(K4:K16)</f>
        <v>42</v>
      </c>
      <c r="L17" s="9">
        <f t="shared" si="2"/>
        <v>2</v>
      </c>
      <c r="M17" s="9">
        <f t="shared" si="2"/>
        <v>20</v>
      </c>
      <c r="N17" s="9"/>
      <c r="O17" s="9">
        <f t="shared" ref="O17:Q17" si="3">SUM(O4:O16)</f>
        <v>83</v>
      </c>
      <c r="P17" s="9">
        <f t="shared" si="3"/>
        <v>6</v>
      </c>
      <c r="Q17" s="9">
        <f t="shared" si="3"/>
        <v>24</v>
      </c>
      <c r="R17" s="9"/>
      <c r="S17" s="9">
        <f t="shared" ref="S17:U17" si="4">SUM(S4:S16)</f>
        <v>76</v>
      </c>
      <c r="T17" s="9">
        <f t="shared" si="4"/>
        <v>9</v>
      </c>
      <c r="U17" s="9">
        <f t="shared" si="4"/>
        <v>36</v>
      </c>
      <c r="V17" s="9"/>
      <c r="W17" s="9">
        <f t="shared" ref="W17:Y17" si="5">SUM(W4:W16)</f>
        <v>66</v>
      </c>
      <c r="X17" s="9">
        <f t="shared" si="5"/>
        <v>10</v>
      </c>
      <c r="Y17" s="9">
        <f t="shared" si="5"/>
        <v>28</v>
      </c>
      <c r="Z17" s="9"/>
      <c r="AA17" s="9">
        <f t="shared" ref="AA17:AC17" si="6">SUM(AA4:AA16)</f>
        <v>62</v>
      </c>
      <c r="AB17" s="9">
        <f t="shared" si="6"/>
        <v>8</v>
      </c>
      <c r="AC17" s="9">
        <f t="shared" si="6"/>
        <v>16</v>
      </c>
      <c r="AD17" s="9"/>
      <c r="AE17" s="9">
        <f>SUM(AE4:AE16)</f>
        <v>16</v>
      </c>
      <c r="AF17" s="9">
        <f t="shared" ref="AF17:AG17" si="7">SUM(AF4:AF16)</f>
        <v>0</v>
      </c>
      <c r="AG17" s="9">
        <f t="shared" si="7"/>
        <v>7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"/>
  <sheetViews>
    <sheetView workbookViewId="0">
      <selection activeCell="P14" sqref="P14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7" t="s">
        <v>48</v>
      </c>
      <c r="B2" s="21" t="s">
        <v>51</v>
      </c>
      <c r="C2" s="21" t="s">
        <v>24</v>
      </c>
      <c r="D2" s="21"/>
      <c r="E2" s="21"/>
      <c r="F2" s="22" t="s">
        <v>25</v>
      </c>
      <c r="G2" s="22" t="s">
        <v>45</v>
      </c>
      <c r="H2" s="22" t="s">
        <v>44</v>
      </c>
      <c r="I2" s="21" t="s">
        <v>52</v>
      </c>
      <c r="J2" s="21" t="s">
        <v>24</v>
      </c>
      <c r="K2" s="21"/>
      <c r="L2" s="21"/>
      <c r="M2" s="21"/>
      <c r="N2" s="21"/>
      <c r="O2" s="21"/>
      <c r="P2" s="21"/>
      <c r="Q2" s="21"/>
      <c r="R2" s="21"/>
      <c r="S2" s="21"/>
      <c r="T2" s="22" t="s">
        <v>27</v>
      </c>
      <c r="U2" s="22" t="s">
        <v>26</v>
      </c>
      <c r="V2" s="22" t="s">
        <v>28</v>
      </c>
      <c r="W2" s="19" t="s">
        <v>41</v>
      </c>
      <c r="X2" s="19" t="s">
        <v>46</v>
      </c>
      <c r="Y2" s="19" t="s">
        <v>42</v>
      </c>
      <c r="Z2" s="19" t="s">
        <v>43</v>
      </c>
    </row>
    <row r="3" spans="1:26" ht="239.25" customHeight="1" x14ac:dyDescent="0.25">
      <c r="A3" s="18"/>
      <c r="B3" s="21"/>
      <c r="C3" s="2" t="s">
        <v>29</v>
      </c>
      <c r="D3" s="2" t="s">
        <v>30</v>
      </c>
      <c r="E3" s="2" t="s">
        <v>31</v>
      </c>
      <c r="F3" s="23"/>
      <c r="G3" s="23"/>
      <c r="H3" s="23"/>
      <c r="I3" s="21"/>
      <c r="J3" s="8" t="s">
        <v>32</v>
      </c>
      <c r="K3" s="8" t="s">
        <v>31</v>
      </c>
      <c r="L3" s="8" t="s">
        <v>33</v>
      </c>
      <c r="M3" s="8" t="s">
        <v>34</v>
      </c>
      <c r="N3" s="8" t="s">
        <v>35</v>
      </c>
      <c r="O3" s="8" t="s">
        <v>36</v>
      </c>
      <c r="P3" s="8" t="s">
        <v>37</v>
      </c>
      <c r="Q3" s="8" t="s">
        <v>38</v>
      </c>
      <c r="R3" s="8" t="s">
        <v>39</v>
      </c>
      <c r="S3" s="8" t="s">
        <v>40</v>
      </c>
      <c r="T3" s="23"/>
      <c r="U3" s="23"/>
      <c r="V3" s="23"/>
      <c r="W3" s="20"/>
      <c r="X3" s="20"/>
      <c r="Y3" s="20"/>
      <c r="Z3" s="20"/>
    </row>
    <row r="4" spans="1:26" ht="14.25" customHeight="1" x14ac:dyDescent="0.25">
      <c r="A4" s="4"/>
      <c r="B4" s="12">
        <v>16</v>
      </c>
      <c r="C4" s="12">
        <v>7</v>
      </c>
      <c r="D4" s="12">
        <v>7</v>
      </c>
      <c r="E4" s="12">
        <v>2</v>
      </c>
      <c r="F4" s="12">
        <v>18</v>
      </c>
      <c r="G4" s="12">
        <v>8</v>
      </c>
      <c r="H4" s="11">
        <f>8/18</f>
        <v>0.44444444444444442</v>
      </c>
      <c r="I4" s="12">
        <v>236</v>
      </c>
      <c r="J4" s="12">
        <v>130</v>
      </c>
      <c r="K4" s="12">
        <v>62</v>
      </c>
      <c r="L4" s="12">
        <v>26</v>
      </c>
      <c r="M4" s="12">
        <v>7</v>
      </c>
      <c r="N4" s="12">
        <v>8</v>
      </c>
      <c r="O4" s="12">
        <v>1</v>
      </c>
      <c r="P4" s="12">
        <v>1</v>
      </c>
      <c r="Q4" s="12">
        <v>1</v>
      </c>
      <c r="R4" s="12">
        <v>0</v>
      </c>
      <c r="S4" s="12">
        <v>0</v>
      </c>
      <c r="T4" s="12">
        <v>421</v>
      </c>
      <c r="U4" s="12">
        <f>'Участники ШЭ'!H17+'Участники ШЭ'!I17+'Участники ШЭ'!L17+'Участники ШЭ'!M17+'Участники ШЭ'!P17+'Участники ШЭ'!Q17+'Участники ШЭ'!T17+'Участники ШЭ'!U17+'Участники ШЭ'!X17+'Участники ШЭ'!Y17+'Участники ШЭ'!AB17+'Участники ШЭ'!AC17+'Участники ШЭ'!AF17+'Участники ШЭ'!AG17</f>
        <v>180</v>
      </c>
      <c r="V4" s="11">
        <f>U4/T4</f>
        <v>0.42755344418052255</v>
      </c>
      <c r="W4" s="6" t="s">
        <v>55</v>
      </c>
      <c r="X4" s="6" t="s">
        <v>55</v>
      </c>
      <c r="Y4" s="6" t="s">
        <v>56</v>
      </c>
      <c r="Z4" s="6" t="s">
        <v>55</v>
      </c>
    </row>
    <row r="5" spans="1:26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3"/>
      <c r="B8" s="5"/>
      <c r="C8" s="5"/>
      <c r="D8" s="5"/>
      <c r="E8" s="5"/>
      <c r="F8" s="5"/>
      <c r="G8" s="5"/>
      <c r="H8" s="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3"/>
      <c r="B9" s="5"/>
      <c r="C9" s="5"/>
      <c r="D9" s="5"/>
      <c r="E9" s="5"/>
      <c r="F9" s="5"/>
      <c r="G9" s="5"/>
      <c r="H9" s="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2024-11-22T08:01:03Z</dcterms:modified>
</cp:coreProperties>
</file>